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chkarev_dv\Downloads\"/>
    </mc:Choice>
  </mc:AlternateContent>
  <bookViews>
    <workbookView xWindow="0" yWindow="0" windowWidth="24750" windowHeight="13748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Лист1!$A$32</definedName>
  </definedNames>
  <calcPr calcId="162913"/>
</workbook>
</file>

<file path=xl/calcChain.xml><?xml version="1.0" encoding="utf-8"?>
<calcChain xmlns="http://schemas.openxmlformats.org/spreadsheetml/2006/main">
  <c r="D31" i="1" l="1"/>
  <c r="C31" i="1"/>
  <c r="A9" i="1" l="1"/>
  <c r="A10" i="1" s="1"/>
  <c r="A11" i="1" s="1"/>
  <c r="A14" i="1" s="1"/>
  <c r="A15" i="1" s="1"/>
  <c r="A16" i="1" s="1"/>
  <c r="A17" i="1" s="1"/>
  <c r="A18" i="1" s="1"/>
  <c r="A19" i="1" s="1"/>
  <c r="H31" i="1"/>
  <c r="E31" i="1"/>
  <c r="F31" i="1"/>
  <c r="G31" i="1"/>
  <c r="I31" i="1"/>
</calcChain>
</file>

<file path=xl/sharedStrings.xml><?xml version="1.0" encoding="utf-8"?>
<sst xmlns="http://schemas.openxmlformats.org/spreadsheetml/2006/main" count="65" uniqueCount="50">
  <si>
    <t>№ п/п</t>
  </si>
  <si>
    <t>Наименование министерств, ведомств</t>
  </si>
  <si>
    <t>Из них</t>
  </si>
  <si>
    <t>Автономные</t>
  </si>
  <si>
    <t>Бюджетные</t>
  </si>
  <si>
    <t>Казенные</t>
  </si>
  <si>
    <t>Тип не определен</t>
  </si>
  <si>
    <t>Министерство земельных и имущественных отношений РТ</t>
  </si>
  <si>
    <t>Министерство здравоохранения РТ</t>
  </si>
  <si>
    <t>Министерство лесного хозяйства РТ</t>
  </si>
  <si>
    <t>Министерство труда, занятости и социальной защиты РТ</t>
  </si>
  <si>
    <t>Министерство культуры РТ</t>
  </si>
  <si>
    <t>Министерство образования и науки РТ</t>
  </si>
  <si>
    <t>Министерство информатизации и связи РТ</t>
  </si>
  <si>
    <t>Министерство сельского хозяйства и продовольствия РТ</t>
  </si>
  <si>
    <t>Министерство по делам гражданской обороны и чрезвычайным ситуациям РТ</t>
  </si>
  <si>
    <t>Министерство строительства, архитектуры и ЖКХ РТ</t>
  </si>
  <si>
    <t>Министерство транспорта и дорожного хозяйства РТ</t>
  </si>
  <si>
    <t>Госалкогольинспекция РТ</t>
  </si>
  <si>
    <t>ИТОГО</t>
  </si>
  <si>
    <t>Органы госвласти</t>
  </si>
  <si>
    <t>Министерство экономики РТ</t>
  </si>
  <si>
    <t>Сроки представления учетных документов</t>
  </si>
  <si>
    <t>График</t>
  </si>
  <si>
    <t>Республиканское агентство по печати и массовым коммуникациям "Татмедиа"</t>
  </si>
  <si>
    <t>Подведомственных действующих ГУП</t>
  </si>
  <si>
    <t>Подведомственных учреждений</t>
  </si>
  <si>
    <t xml:space="preserve">представления учетных документов для актуализации </t>
  </si>
  <si>
    <t>Для повторного представления документов при выявлении ошибок и возврате документов на доработку</t>
  </si>
  <si>
    <t>Органы исполнительной власти (ведомства, представительства) и другие учреждения</t>
  </si>
  <si>
    <t>Министерство экологии и природных ресурсов РТ</t>
  </si>
  <si>
    <t>Главное управление ветеринарии КМ РТ</t>
  </si>
  <si>
    <t>Министерство юстиции РТ</t>
  </si>
  <si>
    <t>Министерство промышленности и торговли РТ</t>
  </si>
  <si>
    <t>Государственный комитет РТ по закупкам</t>
  </si>
  <si>
    <t>Государственный комитет РТ по архивному делу</t>
  </si>
  <si>
    <t xml:space="preserve"> Реестра госсобственности Республики Татарстан в 2019 году</t>
  </si>
  <si>
    <t>04-08 февраля</t>
  </si>
  <si>
    <t>29-30 апреля</t>
  </si>
  <si>
    <t>04-29 марта</t>
  </si>
  <si>
    <t>18 февраля -15 марта</t>
  </si>
  <si>
    <t>01-26 апреля</t>
  </si>
  <si>
    <t>11 февраля - 22 февраля</t>
  </si>
  <si>
    <t>Министерство по делам молодежи РТ</t>
  </si>
  <si>
    <t>Министерство спорта РТ</t>
  </si>
  <si>
    <t>18 марта -12 апреля</t>
  </si>
  <si>
    <t>04 - 08 февраля</t>
  </si>
  <si>
    <t>25 февраля -15 марта</t>
  </si>
  <si>
    <t>до 30 апреля</t>
  </si>
  <si>
    <t>Государственный комитет Республики Татарстан по биологическим ресурсам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</si>
</sst>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topLeftCell="A7" workbookViewId="0">
      <selection activeCell="A29" sqref="A29"/>
    </sheetView>
  </sheetViews>
  <sheetFormatPr defaultRowHeight="14.25" x14ac:dyDescent="0.45"/>
  <cols>
    <col min="1" max="1" width="5.86328125" customWidth="1"/>
    <col min="2" max="2" width="51.265625" customWidth="1"/>
    <col min="3" max="3" width="9.86328125" style="1" customWidth="1"/>
    <col min="4" max="4" width="8.86328125" customWidth="1"/>
    <col min="5" max="5" width="6.3984375" hidden="1" customWidth="1"/>
    <col min="6" max="6" width="6" hidden="1" customWidth="1"/>
    <col min="7" max="7" width="6.1328125" hidden="1" customWidth="1"/>
    <col min="8" max="8" width="8.265625" hidden="1" customWidth="1"/>
    <col min="9" max="9" width="6.59765625" hidden="1" customWidth="1"/>
    <col min="10" max="10" width="30" customWidth="1"/>
    <col min="11" max="13" width="10.73046875" customWidth="1"/>
    <col min="14" max="14" width="18.1328125" customWidth="1"/>
  </cols>
  <sheetData>
    <row r="1" spans="1:10" ht="17.649999999999999" x14ac:dyDescent="0.45">
      <c r="A1" s="31" t="s">
        <v>23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7.649999999999999" x14ac:dyDescent="0.45">
      <c r="A2" s="31" t="s">
        <v>27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s="2" customFormat="1" ht="17.649999999999999" x14ac:dyDescent="0.45">
      <c r="A3" s="32" t="s">
        <v>36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s="2" customFormat="1" ht="15" x14ac:dyDescent="0.45">
      <c r="A4" s="36" t="s">
        <v>0</v>
      </c>
      <c r="B4" s="36" t="s">
        <v>1</v>
      </c>
      <c r="C4" s="34" t="s">
        <v>25</v>
      </c>
      <c r="D4" s="34" t="s">
        <v>26</v>
      </c>
      <c r="E4" s="37" t="s">
        <v>2</v>
      </c>
      <c r="F4" s="37"/>
      <c r="G4" s="37"/>
      <c r="H4" s="37"/>
      <c r="I4" s="37"/>
      <c r="J4" s="33" t="s">
        <v>22</v>
      </c>
    </row>
    <row r="5" spans="1:10" s="5" customFormat="1" ht="114" x14ac:dyDescent="0.45">
      <c r="A5" s="36"/>
      <c r="B5" s="36"/>
      <c r="C5" s="35"/>
      <c r="D5" s="35"/>
      <c r="E5" s="3" t="s">
        <v>3</v>
      </c>
      <c r="F5" s="3" t="s">
        <v>4</v>
      </c>
      <c r="G5" s="3" t="s">
        <v>5</v>
      </c>
      <c r="H5" s="4" t="s">
        <v>20</v>
      </c>
      <c r="I5" s="4" t="s">
        <v>6</v>
      </c>
      <c r="J5" s="33"/>
    </row>
    <row r="6" spans="1:10" s="5" customFormat="1" ht="30" x14ac:dyDescent="0.45">
      <c r="A6" s="6">
        <v>1</v>
      </c>
      <c r="B6" s="7" t="s">
        <v>7</v>
      </c>
      <c r="C6" s="24">
        <v>3</v>
      </c>
      <c r="D6" s="8">
        <v>5</v>
      </c>
      <c r="E6" s="6"/>
      <c r="F6" s="6">
        <v>3</v>
      </c>
      <c r="G6" s="6"/>
      <c r="H6" s="9"/>
      <c r="I6" s="9"/>
      <c r="J6" s="9" t="s">
        <v>37</v>
      </c>
    </row>
    <row r="7" spans="1:10" s="22" customFormat="1" ht="15" x14ac:dyDescent="0.45">
      <c r="A7" s="18">
        <v>2</v>
      </c>
      <c r="B7" s="19" t="s">
        <v>8</v>
      </c>
      <c r="C7" s="20">
        <v>1</v>
      </c>
      <c r="D7" s="21">
        <v>142</v>
      </c>
      <c r="E7" s="18">
        <v>152</v>
      </c>
      <c r="F7" s="18">
        <v>2</v>
      </c>
      <c r="G7" s="18"/>
      <c r="H7" s="18"/>
      <c r="I7" s="18">
        <v>2</v>
      </c>
      <c r="J7" s="18" t="s">
        <v>39</v>
      </c>
    </row>
    <row r="8" spans="1:10" s="22" customFormat="1" ht="15" x14ac:dyDescent="0.45">
      <c r="A8" s="23">
        <v>3</v>
      </c>
      <c r="B8" s="19" t="s">
        <v>9</v>
      </c>
      <c r="C8" s="26"/>
      <c r="D8" s="20">
        <v>67</v>
      </c>
      <c r="E8" s="23"/>
      <c r="F8" s="23">
        <v>32</v>
      </c>
      <c r="G8" s="23">
        <v>30</v>
      </c>
      <c r="H8" s="18"/>
      <c r="I8" s="18"/>
      <c r="J8" s="18" t="s">
        <v>40</v>
      </c>
    </row>
    <row r="9" spans="1:10" s="22" customFormat="1" ht="30" x14ac:dyDescent="0.45">
      <c r="A9" s="23">
        <f t="shared" ref="A9:A19" si="0">A8+1</f>
        <v>4</v>
      </c>
      <c r="B9" s="19" t="s">
        <v>10</v>
      </c>
      <c r="C9" s="26"/>
      <c r="D9" s="20">
        <v>172</v>
      </c>
      <c r="E9" s="23">
        <v>145</v>
      </c>
      <c r="F9" s="23">
        <v>71</v>
      </c>
      <c r="G9" s="23">
        <v>50</v>
      </c>
      <c r="H9" s="18"/>
      <c r="I9" s="18">
        <v>6</v>
      </c>
      <c r="J9" s="18" t="s">
        <v>41</v>
      </c>
    </row>
    <row r="10" spans="1:10" s="22" customFormat="1" ht="15" x14ac:dyDescent="0.45">
      <c r="A10" s="23">
        <f t="shared" si="0"/>
        <v>5</v>
      </c>
      <c r="B10" s="19" t="s">
        <v>11</v>
      </c>
      <c r="C10" s="26"/>
      <c r="D10" s="20">
        <v>61</v>
      </c>
      <c r="E10" s="23">
        <v>18</v>
      </c>
      <c r="F10" s="23">
        <v>32</v>
      </c>
      <c r="G10" s="23"/>
      <c r="H10" s="18"/>
      <c r="I10" s="18">
        <v>6</v>
      </c>
      <c r="J10" s="18" t="s">
        <v>42</v>
      </c>
    </row>
    <row r="11" spans="1:10" s="22" customFormat="1" ht="15" x14ac:dyDescent="0.45">
      <c r="A11" s="23">
        <f t="shared" si="0"/>
        <v>6</v>
      </c>
      <c r="B11" s="19" t="s">
        <v>43</v>
      </c>
      <c r="C11" s="26"/>
      <c r="D11" s="20">
        <v>10</v>
      </c>
      <c r="E11" s="23">
        <v>10</v>
      </c>
      <c r="F11" s="23">
        <v>10</v>
      </c>
      <c r="G11" s="23"/>
      <c r="H11" s="18"/>
      <c r="I11" s="18">
        <v>5</v>
      </c>
      <c r="J11" s="18" t="s">
        <v>42</v>
      </c>
    </row>
    <row r="12" spans="1:10" s="22" customFormat="1" ht="15" x14ac:dyDescent="0.45">
      <c r="A12" s="23">
        <v>7</v>
      </c>
      <c r="B12" s="19" t="s">
        <v>44</v>
      </c>
      <c r="C12" s="26"/>
      <c r="D12" s="20">
        <v>17</v>
      </c>
      <c r="E12" s="23"/>
      <c r="F12" s="23"/>
      <c r="G12" s="23"/>
      <c r="H12" s="18"/>
      <c r="I12" s="18"/>
      <c r="J12" s="18" t="s">
        <v>42</v>
      </c>
    </row>
    <row r="13" spans="1:10" s="22" customFormat="1" ht="15" x14ac:dyDescent="0.45">
      <c r="A13" s="23">
        <v>8</v>
      </c>
      <c r="B13" s="19" t="s">
        <v>12</v>
      </c>
      <c r="C13" s="26"/>
      <c r="D13" s="20">
        <v>163</v>
      </c>
      <c r="E13" s="23">
        <v>22</v>
      </c>
      <c r="F13" s="23">
        <v>62</v>
      </c>
      <c r="G13" s="23">
        <v>4</v>
      </c>
      <c r="H13" s="18"/>
      <c r="I13" s="18">
        <v>9</v>
      </c>
      <c r="J13" s="18" t="s">
        <v>45</v>
      </c>
    </row>
    <row r="14" spans="1:10" s="22" customFormat="1" ht="15" x14ac:dyDescent="0.45">
      <c r="A14" s="23">
        <f t="shared" si="0"/>
        <v>9</v>
      </c>
      <c r="B14" s="19" t="s">
        <v>13</v>
      </c>
      <c r="C14" s="20">
        <v>1</v>
      </c>
      <c r="D14" s="20">
        <v>3</v>
      </c>
      <c r="E14" s="23">
        <v>1</v>
      </c>
      <c r="F14" s="23">
        <v>2</v>
      </c>
      <c r="G14" s="23"/>
      <c r="H14" s="18"/>
      <c r="I14" s="18"/>
      <c r="J14" s="9" t="s">
        <v>46</v>
      </c>
    </row>
    <row r="15" spans="1:10" s="22" customFormat="1" ht="30" x14ac:dyDescent="0.45">
      <c r="A15" s="23">
        <f t="shared" si="0"/>
        <v>10</v>
      </c>
      <c r="B15" s="19" t="s">
        <v>14</v>
      </c>
      <c r="C15" s="20">
        <v>3</v>
      </c>
      <c r="D15" s="20">
        <v>49</v>
      </c>
      <c r="E15" s="23">
        <v>3</v>
      </c>
      <c r="F15" s="23">
        <v>1</v>
      </c>
      <c r="G15" s="23">
        <v>1</v>
      </c>
      <c r="H15" s="18">
        <v>43</v>
      </c>
      <c r="I15" s="18">
        <v>4</v>
      </c>
      <c r="J15" s="18" t="s">
        <v>40</v>
      </c>
    </row>
    <row r="16" spans="1:10" s="22" customFormat="1" ht="15" x14ac:dyDescent="0.45">
      <c r="A16" s="23">
        <f t="shared" si="0"/>
        <v>11</v>
      </c>
      <c r="B16" s="19" t="s">
        <v>31</v>
      </c>
      <c r="C16" s="26"/>
      <c r="D16" s="20">
        <v>48</v>
      </c>
      <c r="E16" s="23"/>
      <c r="F16" s="23">
        <v>48</v>
      </c>
      <c r="G16" s="23"/>
      <c r="H16" s="18"/>
      <c r="I16" s="18">
        <v>1</v>
      </c>
      <c r="J16" s="18" t="s">
        <v>47</v>
      </c>
    </row>
    <row r="17" spans="1:10" s="5" customFormat="1" ht="30" x14ac:dyDescent="0.45">
      <c r="A17" s="23">
        <f t="shared" si="0"/>
        <v>12</v>
      </c>
      <c r="B17" s="12" t="s">
        <v>15</v>
      </c>
      <c r="C17" s="13"/>
      <c r="D17" s="13">
        <v>13</v>
      </c>
      <c r="E17" s="11"/>
      <c r="F17" s="11">
        <v>2</v>
      </c>
      <c r="G17" s="11">
        <v>6</v>
      </c>
      <c r="H17" s="9"/>
      <c r="I17" s="9">
        <v>1</v>
      </c>
      <c r="J17" s="9" t="s">
        <v>46</v>
      </c>
    </row>
    <row r="18" spans="1:10" s="5" customFormat="1" ht="30" x14ac:dyDescent="0.45">
      <c r="A18" s="23">
        <f t="shared" si="0"/>
        <v>13</v>
      </c>
      <c r="B18" s="12" t="s">
        <v>16</v>
      </c>
      <c r="C18" s="13">
        <v>3</v>
      </c>
      <c r="D18" s="13">
        <v>5</v>
      </c>
      <c r="E18" s="11"/>
      <c r="F18" s="11"/>
      <c r="G18" s="11">
        <v>2</v>
      </c>
      <c r="H18" s="9"/>
      <c r="I18" s="9">
        <v>1</v>
      </c>
      <c r="J18" s="9" t="s">
        <v>46</v>
      </c>
    </row>
    <row r="19" spans="1:10" s="5" customFormat="1" ht="30" x14ac:dyDescent="0.45">
      <c r="A19" s="23">
        <f t="shared" si="0"/>
        <v>14</v>
      </c>
      <c r="B19" s="12" t="s">
        <v>17</v>
      </c>
      <c r="C19" s="13"/>
      <c r="D19" s="13">
        <v>2</v>
      </c>
      <c r="E19" s="11"/>
      <c r="F19" s="11"/>
      <c r="G19" s="11">
        <v>1</v>
      </c>
      <c r="H19" s="9"/>
      <c r="I19" s="9">
        <v>2</v>
      </c>
      <c r="J19" s="9" t="s">
        <v>46</v>
      </c>
    </row>
    <row r="20" spans="1:10" s="5" customFormat="1" ht="15" x14ac:dyDescent="0.45">
      <c r="A20" s="23">
        <v>15</v>
      </c>
      <c r="B20" s="12" t="s">
        <v>30</v>
      </c>
      <c r="C20" s="13">
        <v>1</v>
      </c>
      <c r="D20" s="13"/>
      <c r="E20" s="11"/>
      <c r="F20" s="11"/>
      <c r="G20" s="11"/>
      <c r="H20" s="15"/>
      <c r="I20" s="15"/>
      <c r="J20" s="9" t="s">
        <v>46</v>
      </c>
    </row>
    <row r="21" spans="1:10" s="5" customFormat="1" ht="15" x14ac:dyDescent="0.45">
      <c r="A21" s="23">
        <v>16</v>
      </c>
      <c r="B21" s="7" t="s">
        <v>18</v>
      </c>
      <c r="C21" s="28"/>
      <c r="D21" s="29">
        <v>1</v>
      </c>
      <c r="E21" s="6"/>
      <c r="F21" s="6">
        <v>1</v>
      </c>
      <c r="G21" s="6"/>
      <c r="H21" s="9"/>
      <c r="I21" s="9"/>
      <c r="J21" s="9" t="s">
        <v>46</v>
      </c>
    </row>
    <row r="22" spans="1:10" s="5" customFormat="1" ht="15" x14ac:dyDescent="0.45">
      <c r="A22" s="23">
        <v>17</v>
      </c>
      <c r="B22" s="7" t="s">
        <v>21</v>
      </c>
      <c r="C22" s="29">
        <v>1</v>
      </c>
      <c r="D22" s="29">
        <v>3</v>
      </c>
      <c r="E22" s="6"/>
      <c r="F22" s="6">
        <v>4</v>
      </c>
      <c r="G22" s="6"/>
      <c r="H22" s="9"/>
      <c r="I22" s="9"/>
      <c r="J22" s="9" t="s">
        <v>46</v>
      </c>
    </row>
    <row r="23" spans="1:10" s="5" customFormat="1" ht="15" x14ac:dyDescent="0.45">
      <c r="A23" s="23">
        <v>18</v>
      </c>
      <c r="B23" s="7" t="s">
        <v>33</v>
      </c>
      <c r="C23" s="28"/>
      <c r="D23" s="29">
        <v>1</v>
      </c>
      <c r="E23" s="6">
        <v>1</v>
      </c>
      <c r="F23" s="6"/>
      <c r="G23" s="6"/>
      <c r="H23" s="9"/>
      <c r="I23" s="9"/>
      <c r="J23" s="9" t="s">
        <v>46</v>
      </c>
    </row>
    <row r="24" spans="1:10" s="5" customFormat="1" ht="15" x14ac:dyDescent="0.45">
      <c r="A24" s="23">
        <v>19</v>
      </c>
      <c r="B24" s="7" t="s">
        <v>32</v>
      </c>
      <c r="C24" s="28"/>
      <c r="D24" s="29">
        <v>1</v>
      </c>
      <c r="E24" s="6"/>
      <c r="F24" s="6">
        <v>1</v>
      </c>
      <c r="G24" s="6"/>
      <c r="H24" s="9"/>
      <c r="I24" s="9"/>
      <c r="J24" s="9" t="s">
        <v>46</v>
      </c>
    </row>
    <row r="25" spans="1:10" s="5" customFormat="1" ht="30" x14ac:dyDescent="0.45">
      <c r="A25" s="23">
        <v>20</v>
      </c>
      <c r="B25" s="7" t="s">
        <v>49</v>
      </c>
      <c r="C25" s="28"/>
      <c r="D25" s="29">
        <v>1</v>
      </c>
      <c r="E25" s="6"/>
      <c r="F25" s="6">
        <v>1</v>
      </c>
      <c r="G25" s="6"/>
      <c r="H25" s="9"/>
      <c r="I25" s="9"/>
      <c r="J25" s="9" t="s">
        <v>46</v>
      </c>
    </row>
    <row r="26" spans="1:10" s="5" customFormat="1" ht="30" x14ac:dyDescent="0.45">
      <c r="A26" s="23">
        <v>21</v>
      </c>
      <c r="B26" s="7" t="s">
        <v>24</v>
      </c>
      <c r="C26" s="29">
        <v>1</v>
      </c>
      <c r="D26" s="29">
        <v>1</v>
      </c>
      <c r="E26" s="6"/>
      <c r="F26" s="6"/>
      <c r="G26" s="6"/>
      <c r="H26" s="9"/>
      <c r="I26" s="9"/>
      <c r="J26" s="9" t="s">
        <v>46</v>
      </c>
    </row>
    <row r="27" spans="1:10" s="5" customFormat="1" ht="15" x14ac:dyDescent="0.45">
      <c r="A27" s="23">
        <v>22</v>
      </c>
      <c r="B27" s="7" t="s">
        <v>35</v>
      </c>
      <c r="C27" s="30"/>
      <c r="D27" s="30">
        <v>1</v>
      </c>
      <c r="E27" s="6"/>
      <c r="F27" s="6"/>
      <c r="G27" s="6"/>
      <c r="H27" s="9"/>
      <c r="I27" s="9"/>
      <c r="J27" s="9" t="s">
        <v>46</v>
      </c>
    </row>
    <row r="28" spans="1:10" s="5" customFormat="1" ht="15" x14ac:dyDescent="0.45">
      <c r="A28" s="23">
        <v>23</v>
      </c>
      <c r="B28" s="7" t="s">
        <v>34</v>
      </c>
      <c r="C28" s="30">
        <v>1</v>
      </c>
      <c r="D28" s="30"/>
      <c r="E28" s="6"/>
      <c r="F28" s="6"/>
      <c r="G28" s="6"/>
      <c r="H28" s="9"/>
      <c r="I28" s="9"/>
      <c r="J28" s="9" t="s">
        <v>46</v>
      </c>
    </row>
    <row r="29" spans="1:10" s="5" customFormat="1" ht="30" x14ac:dyDescent="0.45">
      <c r="A29" s="23">
        <v>24</v>
      </c>
      <c r="B29" s="12" t="s">
        <v>29</v>
      </c>
      <c r="C29" s="13">
        <v>1</v>
      </c>
      <c r="D29" s="13">
        <v>69</v>
      </c>
      <c r="E29" s="11"/>
      <c r="F29" s="11"/>
      <c r="G29" s="11"/>
      <c r="H29" s="9">
        <v>20</v>
      </c>
      <c r="I29" s="9"/>
      <c r="J29" s="9" t="s">
        <v>48</v>
      </c>
    </row>
    <row r="30" spans="1:10" s="5" customFormat="1" ht="45" x14ac:dyDescent="0.45">
      <c r="A30" s="11"/>
      <c r="B30" s="12" t="s">
        <v>28</v>
      </c>
      <c r="C30" s="27"/>
      <c r="D30" s="13"/>
      <c r="E30" s="11"/>
      <c r="F30" s="11"/>
      <c r="G30" s="11"/>
      <c r="H30" s="9"/>
      <c r="I30" s="9"/>
      <c r="J30" s="9" t="s">
        <v>38</v>
      </c>
    </row>
    <row r="31" spans="1:10" s="14" customFormat="1" ht="15" x14ac:dyDescent="0.45">
      <c r="A31" s="10"/>
      <c r="B31" s="10" t="s">
        <v>19</v>
      </c>
      <c r="C31" s="25">
        <f>SUM(C6:C30)</f>
        <v>16</v>
      </c>
      <c r="D31" s="10">
        <f>SUM(D6:D30)</f>
        <v>835</v>
      </c>
      <c r="E31" s="10">
        <f>SUM(E6:E29)</f>
        <v>352</v>
      </c>
      <c r="F31" s="10">
        <f>SUM(F6:F29)</f>
        <v>272</v>
      </c>
      <c r="G31" s="10">
        <f>SUM(G6:G29)</f>
        <v>94</v>
      </c>
      <c r="H31" s="10">
        <f>SUM(H6:H29)</f>
        <v>63</v>
      </c>
      <c r="I31" s="10">
        <f>SUM(I6:I29)</f>
        <v>37</v>
      </c>
    </row>
    <row r="32" spans="1:10" ht="17.649999999999999" x14ac:dyDescent="0.5">
      <c r="A32" s="16"/>
      <c r="B32" s="17"/>
    </row>
    <row r="33" spans="1:2" ht="17.649999999999999" x14ac:dyDescent="0.5">
      <c r="A33" s="16"/>
      <c r="B33" s="17"/>
    </row>
    <row r="34" spans="1:2" ht="17.649999999999999" x14ac:dyDescent="0.5">
      <c r="A34" s="16"/>
      <c r="B34" s="17"/>
    </row>
    <row r="35" spans="1:2" ht="17.649999999999999" x14ac:dyDescent="0.5">
      <c r="A35" s="16"/>
      <c r="B35" s="17"/>
    </row>
    <row r="36" spans="1:2" ht="17.25" x14ac:dyDescent="0.45">
      <c r="A36" s="16"/>
    </row>
    <row r="37" spans="1:2" ht="17.25" x14ac:dyDescent="0.45">
      <c r="A37" s="16"/>
    </row>
  </sheetData>
  <mergeCells count="9">
    <mergeCell ref="A1:J1"/>
    <mergeCell ref="A2:J2"/>
    <mergeCell ref="A3:J3"/>
    <mergeCell ref="J4:J5"/>
    <mergeCell ref="C4:C5"/>
    <mergeCell ref="A4:A5"/>
    <mergeCell ref="B4:B5"/>
    <mergeCell ref="D4:D5"/>
    <mergeCell ref="E4:I4"/>
  </mergeCells>
  <pageMargins left="0.70866141732283472" right="0.70866141732283472" top="0.74803149606299213" bottom="0.74803149606299213" header="0.31496062992125984" footer="0.31496062992125984"/>
  <pageSetup paperSize="9" scale="83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Енгачева С.А.</dc:creator>
  <cp:lastModifiedBy>Dmitry V. Bochkarev</cp:lastModifiedBy>
  <cp:lastPrinted>2017-02-07T12:54:40Z</cp:lastPrinted>
  <dcterms:created xsi:type="dcterms:W3CDTF">2011-06-16T11:53:12Z</dcterms:created>
  <dcterms:modified xsi:type="dcterms:W3CDTF">2019-01-23T08:04:50Z</dcterms:modified>
</cp:coreProperties>
</file>